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835" activeTab="0"/>
  </bookViews>
  <sheets>
    <sheet name="evol rec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<sst xmlns="http://schemas.openxmlformats.org/spreadsheetml/2006/main" count="37" uniqueCount="28">
  <si>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MUNICÍPIO DE GUARULHOS - CONSOLIDADO GERAL</t>
  </si>
  <si>
    <t>RECEITA</t>
  </si>
  <si>
    <t>DESPESA</t>
  </si>
  <si>
    <t>Orçamento - Programa</t>
  </si>
  <si>
    <t>Tabela Explicativa da Evolução da Receita e da Despesa</t>
  </si>
  <si>
    <t>Lei Nº 4320/64 - Artigo 22 - Inciso 3 - Alíneas A, B, C, D, E, F</t>
  </si>
  <si>
    <t>CLASSIFICAÇÃO</t>
  </si>
  <si>
    <t>RECEITAS CORRENTES</t>
  </si>
  <si>
    <t>INTRAORÇAMENTÁRIAS</t>
  </si>
  <si>
    <t>RECEITAS DE CAPITAL</t>
  </si>
  <si>
    <t>CONTAS</t>
  </si>
  <si>
    <t>RETIFICADORAS</t>
  </si>
  <si>
    <t>TOTAIS</t>
  </si>
  <si>
    <t>RECEITA PREVISTA</t>
  </si>
  <si>
    <t>EXERCÍCIO CORRENTE</t>
  </si>
  <si>
    <t>EXERCÍCIO                   DE</t>
  </si>
  <si>
    <t>DESPESA PREVISTA</t>
  </si>
  <si>
    <t>DESPESAS CORRENTES</t>
  </si>
  <si>
    <t>DESPESAS DE CAPITAL</t>
  </si>
  <si>
    <t>RESERVA DE</t>
  </si>
  <si>
    <t>CONTINGÊNCIA</t>
  </si>
  <si>
    <t>2015</t>
  </si>
  <si>
    <t>2013</t>
  </si>
  <si>
    <t>2014</t>
  </si>
  <si>
    <t>2016</t>
  </si>
  <si>
    <t>2017</t>
  </si>
  <si>
    <t>RECEITA ARRECADADA NOS TRÊS ÚLTIMOS EXERCÍCIOS ANTERIORES A: 2016</t>
  </si>
  <si>
    <t>DESPESA REALIZADA NOS TRÊS ÚLTIMOS EXERCÍCIOS ANTERIORES A: 2016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</si>
</sst>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i/>
      <sz val="9"/>
      <color indexed="10"/>
      <name val="Calibri"/>
      <family val="2"/>
    </font>
    <font>
      <b/>
      <i/>
      <sz val="9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1"/>
      <color rgb="FFFF0000"/>
      <name val="Calibri"/>
      <family val="2"/>
    </font>
    <font>
      <i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41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4" fontId="4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42" fillId="0" borderId="10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43" fillId="33" borderId="14" xfId="0" applyNumberFormat="1" applyFont="1" applyFill="1" applyBorder="1" applyAlignment="1">
      <alignment horizontal="left"/>
    </xf>
    <xf numFmtId="4" fontId="41" fillId="33" borderId="15" xfId="0" applyNumberFormat="1" applyFont="1" applyFill="1" applyBorder="1" applyAlignment="1">
      <alignment horizontal="center"/>
    </xf>
    <xf numFmtId="4" fontId="41" fillId="33" borderId="15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4" fontId="41" fillId="0" borderId="0" xfId="0" applyNumberFormat="1" applyFont="1" applyFill="1" applyAlignment="1">
      <alignment horizontal="center"/>
    </xf>
    <xf numFmtId="4" fontId="41" fillId="0" borderId="0" xfId="0" applyNumberFormat="1" applyFont="1" applyFill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/>
    </xf>
    <xf numFmtId="49" fontId="46" fillId="0" borderId="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47" fillId="33" borderId="0" xfId="0" applyNumberFormat="1" applyFont="1" applyFill="1" applyBorder="1" applyAlignment="1">
      <alignment horizontal="center"/>
    </xf>
    <xf numFmtId="4" fontId="48" fillId="0" borderId="0" xfId="0" applyNumberFormat="1" applyFont="1" applyAlignment="1">
      <alignment horizontal="center" vertical="center"/>
    </xf>
    <xf numFmtId="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4" fontId="47" fillId="0" borderId="0" xfId="0" applyNumberFormat="1" applyFont="1" applyFill="1" applyAlignment="1">
      <alignment horizontal="center"/>
    </xf>
    <xf numFmtId="4" fontId="0" fillId="0" borderId="12" xfId="0" applyNumberForma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0</xdr:col>
      <xdr:colOff>885825</xdr:colOff>
      <xdr:row>2</xdr:row>
      <xdr:rowOff>180975</xdr:rowOff>
    </xdr:to>
    <xdr:pic>
      <xdr:nvPicPr>
        <xdr:cNvPr id="1" name="Picture 2" descr="C:\Melissa\Timbre Prefeitur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14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23.57421875" style="0" customWidth="1"/>
    <col min="2" max="6" width="16.7109375" style="0" customWidth="1"/>
    <col min="7" max="7" width="6.140625" style="0" customWidth="1"/>
    <col min="8" max="8" width="17.7109375" style="2" customWidth="1"/>
    <col min="9" max="9" width="14.28125" style="0" customWidth="1"/>
    <col min="10" max="10" width="12.7109375" style="0" customWidth="1"/>
    <col min="11" max="11" width="10.00390625" style="0" bestFit="1" customWidth="1"/>
    <col min="12" max="12" width="13.7109375" style="0" bestFit="1" customWidth="1"/>
  </cols>
  <sheetData>
    <row r="1" spans="1:6" ht="15" customHeight="1">
      <c r="A1" s="37" t="s">
        <v>0</v>
      </c>
      <c r="B1" s="37"/>
      <c r="C1" s="37"/>
      <c r="D1" s="37"/>
      <c r="E1" s="37"/>
      <c r="F1" s="37"/>
    </row>
    <row r="2" spans="1:6" ht="15" customHeight="1">
      <c r="A2" s="37"/>
      <c r="B2" s="37"/>
      <c r="C2" s="37"/>
      <c r="D2" s="37"/>
      <c r="E2" s="37"/>
      <c r="F2" s="37"/>
    </row>
    <row r="3" spans="1:6" ht="15.75" customHeight="1">
      <c r="A3" s="37"/>
      <c r="B3" s="37"/>
      <c r="C3" s="37"/>
      <c r="D3" s="37"/>
      <c r="E3" s="37"/>
      <c r="F3" s="37"/>
    </row>
    <row r="4" spans="1:6" ht="15.75">
      <c r="A4" s="36" t="s">
        <v>3</v>
      </c>
      <c r="B4" s="36"/>
      <c r="C4" s="36"/>
      <c r="D4" s="36"/>
      <c r="E4" s="36"/>
      <c r="F4" s="36"/>
    </row>
    <row r="5" spans="1:4" ht="15.75">
      <c r="A5" s="43"/>
      <c r="B5" s="43"/>
      <c r="C5" s="43"/>
      <c r="D5" s="43"/>
    </row>
    <row r="6" spans="1:6" ht="18.75">
      <c r="A6" s="38" t="s">
        <v>4</v>
      </c>
      <c r="B6" s="38"/>
      <c r="C6" s="38"/>
      <c r="D6" s="38"/>
      <c r="E6" s="38"/>
      <c r="F6" s="38"/>
    </row>
    <row r="7" spans="1:6" ht="18.75">
      <c r="A7" s="39" t="s">
        <v>5</v>
      </c>
      <c r="B7" s="39"/>
      <c r="C7" s="39"/>
      <c r="D7" s="39"/>
      <c r="E7" s="39"/>
      <c r="F7" s="39"/>
    </row>
    <row r="8" s="1" customFormat="1" ht="15">
      <c r="H8" s="2"/>
    </row>
    <row r="9" spans="1:8" s="1" customFormat="1" ht="15.75">
      <c r="A9" s="40" t="s">
        <v>1</v>
      </c>
      <c r="B9" s="40"/>
      <c r="C9" s="40"/>
      <c r="D9" s="40"/>
      <c r="E9" s="40"/>
      <c r="F9" s="40"/>
      <c r="H9" s="2"/>
    </row>
    <row r="10" s="1" customFormat="1" ht="15">
      <c r="H10" s="2"/>
    </row>
    <row r="11" spans="1:6" ht="15">
      <c r="A11" s="19" t="s">
        <v>26</v>
      </c>
      <c r="B11" s="20"/>
      <c r="C11" s="21"/>
      <c r="D11" s="20"/>
      <c r="E11" s="41" t="s">
        <v>13</v>
      </c>
      <c r="F11" s="42"/>
    </row>
    <row r="12" spans="1:6" ht="30">
      <c r="A12" s="22"/>
      <c r="B12" s="23"/>
      <c r="C12" s="23"/>
      <c r="D12" s="23"/>
      <c r="E12" s="24" t="s">
        <v>14</v>
      </c>
      <c r="F12" s="25" t="s">
        <v>15</v>
      </c>
    </row>
    <row r="13" spans="1:4" ht="7.5" customHeight="1">
      <c r="A13" s="3"/>
      <c r="B13" s="1"/>
      <c r="C13" s="4"/>
      <c r="D13" s="1"/>
    </row>
    <row r="14" spans="1:6" ht="15">
      <c r="A14" s="5" t="s">
        <v>6</v>
      </c>
      <c r="B14" s="6" t="s">
        <v>22</v>
      </c>
      <c r="C14" s="6" t="s">
        <v>23</v>
      </c>
      <c r="D14" s="6" t="s">
        <v>21</v>
      </c>
      <c r="E14" s="6" t="s">
        <v>24</v>
      </c>
      <c r="F14" s="6" t="s">
        <v>25</v>
      </c>
    </row>
    <row r="15" spans="1:6" ht="6.75" customHeight="1">
      <c r="A15" s="7"/>
      <c r="B15" s="11"/>
      <c r="C15" s="10"/>
      <c r="D15" s="10"/>
      <c r="E15" s="10"/>
      <c r="F15" s="10"/>
    </row>
    <row r="16" spans="1:8" ht="15">
      <c r="A16" s="8" t="s">
        <v>7</v>
      </c>
      <c r="B16" s="17">
        <v>3423130836.81</v>
      </c>
      <c r="C16" s="17">
        <v>3636792696</v>
      </c>
      <c r="D16" s="17">
        <v>4051050071</v>
      </c>
      <c r="E16" s="17">
        <v>4230169043</v>
      </c>
      <c r="F16" s="17">
        <v>4426043808.31</v>
      </c>
      <c r="H16" s="28"/>
    </row>
    <row r="17" spans="1:6" ht="9" customHeight="1">
      <c r="A17" s="8"/>
      <c r="B17" s="34"/>
      <c r="C17" s="34"/>
      <c r="D17" s="34"/>
      <c r="E17" s="34"/>
      <c r="F17" s="34"/>
    </row>
    <row r="18" spans="1:6" ht="15">
      <c r="A18" s="8" t="s">
        <v>8</v>
      </c>
      <c r="B18" s="34">
        <v>22896989.51</v>
      </c>
      <c r="C18" s="34">
        <v>22580356</v>
      </c>
      <c r="D18" s="34">
        <v>28834810</v>
      </c>
      <c r="E18" s="34">
        <v>30468937</v>
      </c>
      <c r="F18" s="34">
        <v>41420547</v>
      </c>
    </row>
    <row r="19" spans="1:6" ht="15">
      <c r="A19" s="8" t="s">
        <v>9</v>
      </c>
      <c r="B19" s="17">
        <v>73490739.07</v>
      </c>
      <c r="C19" s="17">
        <v>1010885693</v>
      </c>
      <c r="D19" s="17">
        <v>281422089</v>
      </c>
      <c r="E19" s="17">
        <v>358396585</v>
      </c>
      <c r="F19" s="17">
        <v>208119201.69</v>
      </c>
    </row>
    <row r="20" spans="1:6" ht="15">
      <c r="A20" s="8"/>
      <c r="B20" s="17"/>
      <c r="C20" s="17"/>
      <c r="D20" s="17"/>
      <c r="E20" s="17"/>
      <c r="F20" s="17"/>
    </row>
    <row r="21" spans="1:6" ht="8.25" customHeight="1">
      <c r="A21" s="8"/>
      <c r="B21" s="15"/>
      <c r="C21" s="17"/>
      <c r="D21" s="17"/>
      <c r="E21" s="17"/>
      <c r="F21" s="17"/>
    </row>
    <row r="22" spans="1:6" ht="15">
      <c r="A22" s="8" t="s">
        <v>10</v>
      </c>
      <c r="B22" s="35">
        <v>262919461.93</v>
      </c>
      <c r="C22" s="35">
        <v>246045022</v>
      </c>
      <c r="D22" s="35">
        <v>270515360</v>
      </c>
      <c r="E22" s="35">
        <v>285250200</v>
      </c>
      <c r="F22" s="35">
        <v>302982200</v>
      </c>
    </row>
    <row r="23" spans="1:6" ht="15">
      <c r="A23" s="8" t="s">
        <v>11</v>
      </c>
      <c r="B23" s="35"/>
      <c r="C23" s="35"/>
      <c r="D23" s="35"/>
      <c r="E23" s="35"/>
      <c r="F23" s="35"/>
    </row>
    <row r="24" spans="1:6" ht="5.25" customHeight="1">
      <c r="A24" s="13"/>
      <c r="B24" s="16"/>
      <c r="C24" s="18"/>
      <c r="D24" s="18"/>
      <c r="E24" s="18"/>
      <c r="F24" s="18"/>
    </row>
    <row r="25" spans="1:6" ht="15">
      <c r="A25" s="14" t="s">
        <v>12</v>
      </c>
      <c r="B25" s="5">
        <f>B16+B17+B18+B19-B22</f>
        <v>3256599103.4600005</v>
      </c>
      <c r="C25" s="5">
        <f>C16+C17+C18+C19-C22</f>
        <v>4424213723</v>
      </c>
      <c r="D25" s="5">
        <f>D16+D17+D18+D19-D22</f>
        <v>4090791610</v>
      </c>
      <c r="E25" s="5">
        <f>E16+E17+E18+E19-E22</f>
        <v>4333784365</v>
      </c>
      <c r="F25" s="5">
        <f>F16+F17+F18+F19-F22</f>
        <v>4372601357</v>
      </c>
    </row>
    <row r="26" spans="1:4" ht="15">
      <c r="A26" s="3"/>
      <c r="B26" s="3"/>
      <c r="C26" s="3"/>
      <c r="D26" s="1"/>
    </row>
    <row r="27" spans="1:6" ht="15.75">
      <c r="A27" s="40" t="s">
        <v>2</v>
      </c>
      <c r="B27" s="40"/>
      <c r="C27" s="40"/>
      <c r="D27" s="40"/>
      <c r="E27" s="40"/>
      <c r="F27" s="40"/>
    </row>
    <row r="29" spans="1:6" ht="15">
      <c r="A29" s="19" t="s">
        <v>27</v>
      </c>
      <c r="B29" s="20"/>
      <c r="C29" s="21"/>
      <c r="D29" s="20"/>
      <c r="E29" s="41" t="s">
        <v>16</v>
      </c>
      <c r="F29" s="42"/>
    </row>
    <row r="30" spans="1:12" ht="30">
      <c r="A30" s="22"/>
      <c r="B30" s="23"/>
      <c r="C30" s="23"/>
      <c r="D30" s="23"/>
      <c r="E30" s="24" t="s">
        <v>14</v>
      </c>
      <c r="F30" s="25" t="s">
        <v>15</v>
      </c>
      <c r="H30" s="28"/>
      <c r="I30" s="29"/>
      <c r="J30" s="29"/>
      <c r="K30" s="29"/>
      <c r="L30" s="29"/>
    </row>
    <row r="31" spans="1:12" ht="6.75" customHeight="1">
      <c r="A31" s="26"/>
      <c r="B31" s="27"/>
      <c r="C31" s="26"/>
      <c r="D31" s="27"/>
      <c r="H31" s="28"/>
      <c r="I31" s="29"/>
      <c r="J31" s="29"/>
      <c r="K31" s="29"/>
      <c r="L31" s="29"/>
    </row>
    <row r="32" spans="1:12" ht="15">
      <c r="A32" s="5" t="s">
        <v>6</v>
      </c>
      <c r="B32" s="6" t="s">
        <v>22</v>
      </c>
      <c r="C32" s="6" t="s">
        <v>23</v>
      </c>
      <c r="D32" s="6" t="s">
        <v>21</v>
      </c>
      <c r="E32" s="6" t="s">
        <v>24</v>
      </c>
      <c r="F32" s="6" t="s">
        <v>25</v>
      </c>
      <c r="H32" s="30"/>
      <c r="I32" s="31"/>
      <c r="J32" s="31"/>
      <c r="K32" s="31"/>
      <c r="L32" s="31"/>
    </row>
    <row r="33" spans="1:12" ht="8.25" customHeight="1">
      <c r="A33" s="12"/>
      <c r="B33" s="10"/>
      <c r="C33" s="10"/>
      <c r="D33" s="10"/>
      <c r="E33" s="10"/>
      <c r="F33" s="10"/>
      <c r="H33" s="30"/>
      <c r="I33" s="32"/>
      <c r="J33" s="32"/>
      <c r="K33" s="32"/>
      <c r="L33" s="32"/>
    </row>
    <row r="34" spans="1:12" ht="15">
      <c r="A34" s="12" t="s">
        <v>17</v>
      </c>
      <c r="B34" s="8">
        <v>3005768517.86</v>
      </c>
      <c r="C34" s="8">
        <v>2980652798.9</v>
      </c>
      <c r="D34" s="8">
        <v>3386335212.9</v>
      </c>
      <c r="E34" s="8">
        <v>3660167936.5</v>
      </c>
      <c r="F34" s="8">
        <v>3856673815.61</v>
      </c>
      <c r="H34" s="30"/>
      <c r="I34" s="30"/>
      <c r="J34" s="30"/>
      <c r="K34" s="30"/>
      <c r="L34" s="30"/>
    </row>
    <row r="35" spans="1:12" ht="8.25" customHeight="1">
      <c r="A35" s="12"/>
      <c r="B35" s="8"/>
      <c r="C35" s="8"/>
      <c r="D35" s="8"/>
      <c r="E35" s="8"/>
      <c r="F35" s="8"/>
      <c r="H35" s="30"/>
      <c r="I35" s="30"/>
      <c r="J35" s="30"/>
      <c r="K35" s="30"/>
      <c r="L35" s="30"/>
    </row>
    <row r="36" spans="1:12" ht="15">
      <c r="A36" s="12" t="s">
        <v>18</v>
      </c>
      <c r="B36" s="8">
        <v>376469737.39</v>
      </c>
      <c r="C36" s="8">
        <v>1396464061</v>
      </c>
      <c r="D36" s="8">
        <v>653387938.5</v>
      </c>
      <c r="E36" s="8">
        <v>618139377.5</v>
      </c>
      <c r="F36" s="8">
        <v>424600778.56</v>
      </c>
      <c r="H36" s="30"/>
      <c r="I36" s="30"/>
      <c r="J36" s="30"/>
      <c r="K36" s="30"/>
      <c r="L36" s="30"/>
    </row>
    <row r="37" spans="1:12" ht="9" customHeight="1">
      <c r="A37" s="12"/>
      <c r="B37" s="8"/>
      <c r="C37" s="8"/>
      <c r="D37" s="8"/>
      <c r="E37" s="8"/>
      <c r="F37" s="8"/>
      <c r="H37" s="30"/>
      <c r="I37" s="30"/>
      <c r="J37" s="30"/>
      <c r="K37" s="30"/>
      <c r="L37" s="30"/>
    </row>
    <row r="38" spans="1:12" ht="15">
      <c r="A38" s="12" t="s">
        <v>19</v>
      </c>
      <c r="B38" s="44">
        <v>0</v>
      </c>
      <c r="C38" s="44">
        <v>47096863.1</v>
      </c>
      <c r="D38" s="44">
        <v>51068458.6</v>
      </c>
      <c r="E38" s="44">
        <v>55477051</v>
      </c>
      <c r="F38" s="44">
        <v>91326762.83</v>
      </c>
      <c r="H38" s="30"/>
      <c r="I38" s="30"/>
      <c r="J38" s="30"/>
      <c r="K38" s="30"/>
      <c r="L38" s="30"/>
    </row>
    <row r="39" spans="1:12" ht="15">
      <c r="A39" s="12" t="s">
        <v>20</v>
      </c>
      <c r="B39" s="44"/>
      <c r="C39" s="44"/>
      <c r="D39" s="44"/>
      <c r="E39" s="44"/>
      <c r="F39" s="44"/>
      <c r="H39" s="30"/>
      <c r="I39" s="30"/>
      <c r="J39" s="30"/>
      <c r="K39" s="30"/>
      <c r="L39" s="30"/>
    </row>
    <row r="40" spans="1:12" ht="11.25" customHeight="1">
      <c r="A40" s="12"/>
      <c r="B40" s="9"/>
      <c r="C40" s="9"/>
      <c r="D40" s="9"/>
      <c r="E40" s="9"/>
      <c r="F40" s="9"/>
      <c r="H40" s="30"/>
      <c r="I40" s="30"/>
      <c r="J40" s="30"/>
      <c r="K40" s="30"/>
      <c r="L40" s="30"/>
    </row>
    <row r="41" spans="1:12" ht="15">
      <c r="A41" s="14" t="s">
        <v>12</v>
      </c>
      <c r="B41" s="5">
        <f>B34+B36+B38</f>
        <v>3382238255.25</v>
      </c>
      <c r="C41" s="5">
        <f>C34+C36+C38</f>
        <v>4424213723</v>
      </c>
      <c r="D41" s="5">
        <f>D34+D36+D38</f>
        <v>4090791610</v>
      </c>
      <c r="E41" s="5">
        <f>E34+E36+E38</f>
        <v>4333784365</v>
      </c>
      <c r="F41" s="5">
        <f>F34+F36+F38</f>
        <v>4372601357</v>
      </c>
      <c r="H41" s="30"/>
      <c r="I41" s="30"/>
      <c r="J41" s="30"/>
      <c r="K41" s="30"/>
      <c r="L41" s="30"/>
    </row>
    <row r="42" spans="8:12" ht="15">
      <c r="H42" s="28"/>
      <c r="I42" s="29"/>
      <c r="J42" s="29"/>
      <c r="K42" s="29"/>
      <c r="L42" s="29"/>
    </row>
    <row r="43" spans="2:6" ht="15">
      <c r="B43" s="2"/>
      <c r="C43" s="2"/>
      <c r="D43" s="2"/>
      <c r="E43" s="2"/>
      <c r="F43" s="2"/>
    </row>
    <row r="46" ht="15">
      <c r="D46" s="33"/>
    </row>
  </sheetData>
  <sheetProtection/>
  <mergeCells count="19">
    <mergeCell ref="E29:F29"/>
    <mergeCell ref="A27:F27"/>
    <mergeCell ref="B38:B39"/>
    <mergeCell ref="C38:C39"/>
    <mergeCell ref="D38:D39"/>
    <mergeCell ref="E38:E39"/>
    <mergeCell ref="F38:F39"/>
    <mergeCell ref="A1:F3"/>
    <mergeCell ref="A6:F6"/>
    <mergeCell ref="A7:F7"/>
    <mergeCell ref="A9:F9"/>
    <mergeCell ref="E11:F11"/>
    <mergeCell ref="A5:D5"/>
    <mergeCell ref="C22:C23"/>
    <mergeCell ref="D22:D23"/>
    <mergeCell ref="E22:E23"/>
    <mergeCell ref="F22:F23"/>
    <mergeCell ref="B22:B23"/>
    <mergeCell ref="A4:F4"/>
  </mergeCells>
  <printOptions/>
  <pageMargins left="0.34" right="0.26" top="0.44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Guarulhos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melissaromero</dc:creator>
  <cp:keywords/>
  <dc:description/>
  <cp:lastModifiedBy>melissaromero</cp:lastModifiedBy>
  <cp:lastPrinted>2016-12-06T16:03:38Z</cp:lastPrinted>
  <dcterms:created xsi:type="dcterms:W3CDTF">2013-09-30T12:28:27Z</dcterms:created>
  <dcterms:modified xsi:type="dcterms:W3CDTF">2016-12-06T16:03:57Z</dcterms:modified>
  <cp:category/>
  <cp:version/>
  <cp:contentType/>
  <cp:contentStatus/>
</cp:coreProperties>
</file>